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Budget Construction\BC 26-27\Mods\FY27 Staff Updates_Michelle\"/>
    </mc:Choice>
  </mc:AlternateContent>
  <xr:revisionPtr revIDLastSave="0" documentId="13_ncr:1_{D6D84C46-CBDA-4434-8F16-2F361C1E392B}" xr6:coauthVersionLast="47" xr6:coauthVersionMax="47" xr10:uidLastSave="{00000000-0000-0000-0000-000000000000}"/>
  <bookViews>
    <workbookView xWindow="28680" yWindow="-120" windowWidth="29040" windowHeight="18240" activeTab="1" xr2:uid="{00000000-000D-0000-FFFF-FFFF00000000}"/>
  </bookViews>
  <sheets>
    <sheet name="TT Departures" sheetId="10" r:id="rId1"/>
    <sheet name="TT RIP Withdrawals" sheetId="11" r:id="rId2"/>
    <sheet name="Related Commitments" sheetId="8" state="hidden" r:id="rId3"/>
  </sheets>
  <definedNames>
    <definedName name="_xlnm._FilterDatabase" localSheetId="0" hidden="1">'TT Departures'!$B$5:$H$29</definedName>
    <definedName name="_xlnm._FilterDatabase" localSheetId="1" hidden="1">'TT RIP Withdrawals'!$B$4:$F$12</definedName>
    <definedName name="_xlnm.Print_Area" localSheetId="2">'Related Commitments'!$B$2:$C$53</definedName>
    <definedName name="_xlnm.Print_Area" localSheetId="0">'TT Departures'!$B$2:$G$32</definedName>
    <definedName name="_xlnm.Print_Area" localSheetId="1">'TT RIP Withdrawals'!$B$2:$F$14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1" l="1"/>
  <c r="G29" i="10"/>
  <c r="F50" i="8"/>
</calcChain>
</file>

<file path=xl/sharedStrings.xml><?xml version="1.0" encoding="utf-8"?>
<sst xmlns="http://schemas.openxmlformats.org/spreadsheetml/2006/main" count="168" uniqueCount="95">
  <si>
    <t>Last Name</t>
  </si>
  <si>
    <t xml:space="preserve"> First Name</t>
  </si>
  <si>
    <t>Dept</t>
  </si>
  <si>
    <t>Effective End-Date</t>
  </si>
  <si>
    <t>Total</t>
  </si>
  <si>
    <t>Commitment</t>
  </si>
  <si>
    <t>Commitment #</t>
  </si>
  <si>
    <t>Amount Remaining</t>
  </si>
  <si>
    <t>John - zero out</t>
  </si>
  <si>
    <t>*Also check to see if any departing faculty are Rudy Professors with IUF balances in Rudy accounts that are not being used</t>
  </si>
  <si>
    <t>Reason for Departure</t>
  </si>
  <si>
    <r>
      <rPr>
        <sz val="11"/>
        <color theme="1"/>
        <rFont val="Calibri"/>
        <family val="2"/>
        <scheme val="minor"/>
      </rPr>
      <t>P</t>
    </r>
    <r>
      <rPr>
        <sz val="9"/>
        <color theme="1"/>
        <rFont val="Calibri"/>
        <family val="2"/>
        <scheme val="minor"/>
      </rPr>
      <t>hased Retirement - estimated partial salary savings for current year is recorded</t>
    </r>
  </si>
  <si>
    <t>FY23 Faculty Departures</t>
  </si>
  <si>
    <t>for FY24 Budget Construction</t>
  </si>
  <si>
    <t>FY26 Salary Savings</t>
  </si>
  <si>
    <t>FY26 TT Faculty Departures</t>
  </si>
  <si>
    <t>for FY27 Budget Construction</t>
  </si>
  <si>
    <t>Tait</t>
  </si>
  <si>
    <t>Resignation</t>
  </si>
  <si>
    <t>CHEM</t>
  </si>
  <si>
    <t>Steven</t>
  </si>
  <si>
    <t>Alberts</t>
  </si>
  <si>
    <t>Alexeev</t>
  </si>
  <si>
    <t>Ansart</t>
  </si>
  <si>
    <t>Baron</t>
  </si>
  <si>
    <t>Becker</t>
  </si>
  <si>
    <t>Charnes</t>
  </si>
  <si>
    <t>Ciccarelli</t>
  </si>
  <si>
    <t>Drummond</t>
  </si>
  <si>
    <t>Fowler</t>
  </si>
  <si>
    <t>Gliboff</t>
  </si>
  <si>
    <t>Hanson</t>
  </si>
  <si>
    <t>Ingham</t>
  </si>
  <si>
    <t>Innes</t>
  </si>
  <si>
    <t>Jarrold</t>
  </si>
  <si>
    <t>Johnson</t>
  </si>
  <si>
    <t>Johnston</t>
  </si>
  <si>
    <t>Ketterson</t>
  </si>
  <si>
    <t>McGerr</t>
  </si>
  <si>
    <t>McManus</t>
  </si>
  <si>
    <t>Michaelsen</t>
  </si>
  <si>
    <t>Puce</t>
  </si>
  <si>
    <t>Pynn</t>
  </si>
  <si>
    <t>Salzer</t>
  </si>
  <si>
    <t>Wood</t>
  </si>
  <si>
    <t>Jeffrey</t>
  </si>
  <si>
    <t>Michael</t>
  </si>
  <si>
    <t>Guillaume</t>
  </si>
  <si>
    <t>Marcia</t>
  </si>
  <si>
    <t>Robert</t>
  </si>
  <si>
    <t>Linda</t>
  </si>
  <si>
    <t>Andrea</t>
  </si>
  <si>
    <t>James</t>
  </si>
  <si>
    <t>George</t>
  </si>
  <si>
    <t>Sander</t>
  </si>
  <si>
    <t>John</t>
  </si>
  <si>
    <t>Patricia</t>
  </si>
  <si>
    <t>Roger</t>
  </si>
  <si>
    <t>Martin</t>
  </si>
  <si>
    <t>Claudia</t>
  </si>
  <si>
    <t>Bill</t>
  </si>
  <si>
    <t>Ellen</t>
  </si>
  <si>
    <t>Jonathan</t>
  </si>
  <si>
    <t>Aina</t>
  </si>
  <si>
    <t>Allen</t>
  </si>
  <si>
    <t>Rega</t>
  </si>
  <si>
    <t>Retirement</t>
  </si>
  <si>
    <t>PSY</t>
  </si>
  <si>
    <t>ECON</t>
  </si>
  <si>
    <t>FRIT</t>
  </si>
  <si>
    <t>PL</t>
  </si>
  <si>
    <t>ENG</t>
  </si>
  <si>
    <t>BIOC</t>
  </si>
  <si>
    <t>SLAV</t>
  </si>
  <si>
    <t>HPSC</t>
  </si>
  <si>
    <t>ARSD</t>
  </si>
  <si>
    <t>BI</t>
  </si>
  <si>
    <t>HIST</t>
  </si>
  <si>
    <t>GEOL</t>
  </si>
  <si>
    <t>CMLT</t>
  </si>
  <si>
    <t>SOC</t>
  </si>
  <si>
    <t>THTR</t>
  </si>
  <si>
    <t>PHYS</t>
  </si>
  <si>
    <t>AST</t>
  </si>
  <si>
    <t>mid-year RIP</t>
  </si>
  <si>
    <t>Lauren</t>
  </si>
  <si>
    <t>Maclean</t>
  </si>
  <si>
    <t>POLS</t>
  </si>
  <si>
    <t>TT RIP Withdrawals</t>
  </si>
  <si>
    <t>Ipsen</t>
  </si>
  <si>
    <t>Carl</t>
  </si>
  <si>
    <t>Walker</t>
  </si>
  <si>
    <t>withdrawn</t>
  </si>
  <si>
    <t>FY26 Salary</t>
  </si>
  <si>
    <t>new agreement in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</si>
</sst>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entonSans Regular"/>
      <family val="3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4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70D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DBDA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medium">
        <color theme="2" tint="-0.499984740745262"/>
      </bottom>
      <diagonal/>
    </border>
    <border>
      <left style="medium">
        <color rgb="FF867D78"/>
      </left>
      <right/>
      <top style="medium">
        <color rgb="FF867D78"/>
      </top>
      <bottom/>
      <diagonal/>
    </border>
    <border>
      <left/>
      <right/>
      <top style="medium">
        <color rgb="FF867D78"/>
      </top>
      <bottom/>
      <diagonal/>
    </border>
    <border>
      <left/>
      <right style="medium">
        <color rgb="FF867D78"/>
      </right>
      <top style="medium">
        <color rgb="FF867D78"/>
      </top>
      <bottom/>
      <diagonal/>
    </border>
    <border>
      <left style="medium">
        <color rgb="FF867D78"/>
      </left>
      <right/>
      <top/>
      <bottom/>
      <diagonal/>
    </border>
    <border>
      <left/>
      <right style="medium">
        <color rgb="FF867D78"/>
      </right>
      <top/>
      <bottom/>
      <diagonal/>
    </border>
    <border>
      <left style="medium">
        <color rgb="FF867D78"/>
      </left>
      <right/>
      <top/>
      <bottom style="medium">
        <color rgb="FF867D78"/>
      </bottom>
      <diagonal/>
    </border>
    <border>
      <left/>
      <right/>
      <top/>
      <bottom style="medium">
        <color rgb="FF867D78"/>
      </bottom>
      <diagonal/>
    </border>
    <border>
      <left/>
      <right style="medium">
        <color rgb="FF867D78"/>
      </right>
      <top/>
      <bottom style="medium">
        <color rgb="FF867D78"/>
      </bottom>
      <diagonal/>
    </border>
    <border>
      <left style="medium">
        <color rgb="FF867D78"/>
      </left>
      <right/>
      <top/>
      <bottom style="medium">
        <color theme="2" tint="-0.499984740745262"/>
      </bottom>
      <diagonal/>
    </border>
    <border>
      <left/>
      <right style="medium">
        <color rgb="FF867D78"/>
      </right>
      <top/>
      <bottom style="medium">
        <color theme="2" tint="-0.499984740745262"/>
      </bottom>
      <diagonal/>
    </border>
    <border>
      <left style="medium">
        <color rgb="FF867D78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rgb="FF867D78"/>
      </right>
      <top style="double">
        <color theme="2" tint="-0.749992370372631"/>
      </top>
      <bottom style="thin">
        <color rgb="FF867D78"/>
      </bottom>
      <diagonal/>
    </border>
    <border>
      <left/>
      <right/>
      <top/>
      <bottom style="thin">
        <color rgb="FF867D78"/>
      </bottom>
      <diagonal/>
    </border>
    <border>
      <left/>
      <right style="thin">
        <color rgb="FF867D78"/>
      </right>
      <top/>
      <bottom/>
      <diagonal/>
    </border>
    <border>
      <left/>
      <right style="medium">
        <color rgb="FF867D78"/>
      </right>
      <top/>
      <bottom style="double">
        <color theme="2" tint="-0.749992370372631"/>
      </bottom>
      <diagonal/>
    </border>
    <border>
      <left style="hair">
        <color rgb="FF867D78"/>
      </left>
      <right style="hair">
        <color rgb="FF867D78"/>
      </right>
      <top style="hair">
        <color rgb="FF867D78"/>
      </top>
      <bottom style="hair">
        <color rgb="FF867D78"/>
      </bottom>
      <diagonal/>
    </border>
    <border>
      <left style="medium">
        <color rgb="FF867D78"/>
      </left>
      <right style="hair">
        <color rgb="FF867D78"/>
      </right>
      <top style="hair">
        <color rgb="FF867D78"/>
      </top>
      <bottom style="hair">
        <color rgb="FF867D78"/>
      </bottom>
      <diagonal/>
    </border>
    <border>
      <left style="medium">
        <color rgb="FF867D78"/>
      </left>
      <right/>
      <top style="thin">
        <color theme="2" tint="-0.499984740745262"/>
      </top>
      <bottom style="thin">
        <color rgb="FF867D78"/>
      </bottom>
      <diagonal/>
    </border>
    <border>
      <left style="hair">
        <color rgb="FF867D78"/>
      </left>
      <right style="hair">
        <color rgb="FF867D78"/>
      </right>
      <top/>
      <bottom style="hair">
        <color rgb="FF867D78"/>
      </bottom>
      <diagonal/>
    </border>
    <border>
      <left/>
      <right style="medium">
        <color rgb="FF867D78"/>
      </right>
      <top style="medium">
        <color theme="2" tint="-0.499984740745262"/>
      </top>
      <bottom/>
      <diagonal/>
    </border>
    <border>
      <left style="hair">
        <color rgb="FF867D78"/>
      </left>
      <right style="medium">
        <color rgb="FF867D78"/>
      </right>
      <top/>
      <bottom style="hair">
        <color rgb="FF867D78"/>
      </bottom>
      <diagonal/>
    </border>
    <border>
      <left/>
      <right/>
      <top style="thin">
        <color rgb="FF867D78"/>
      </top>
      <bottom style="thin">
        <color rgb="FF867D78"/>
      </bottom>
      <diagonal/>
    </border>
    <border>
      <left/>
      <right style="medium">
        <color rgb="FF867D78"/>
      </right>
      <top style="thin">
        <color rgb="FF867D78"/>
      </top>
      <bottom style="thin">
        <color rgb="FF867D78"/>
      </bottom>
      <diagonal/>
    </border>
    <border>
      <left style="medium">
        <color rgb="FF867D78"/>
      </left>
      <right style="hair">
        <color rgb="FF867D78"/>
      </right>
      <top style="hair">
        <color rgb="FF867D78"/>
      </top>
      <bottom/>
      <diagonal/>
    </border>
    <border>
      <left style="hair">
        <color rgb="FF867D78"/>
      </left>
      <right style="hair">
        <color rgb="FF867D78"/>
      </right>
      <top style="hair">
        <color rgb="FF867D78"/>
      </top>
      <bottom/>
      <diagonal/>
    </border>
    <border>
      <left style="medium">
        <color rgb="FF867D78"/>
      </left>
      <right/>
      <top style="medium">
        <color theme="2" tint="-0.499984740745262"/>
      </top>
      <bottom/>
      <diagonal/>
    </border>
    <border>
      <left style="thin">
        <color rgb="FF867D78"/>
      </left>
      <right style="medium">
        <color rgb="FF867D78"/>
      </right>
      <top/>
      <bottom style="double">
        <color theme="2" tint="-0.749992370372631"/>
      </bottom>
      <diagonal/>
    </border>
    <border>
      <left style="thin">
        <color rgb="FF867D78"/>
      </left>
      <right style="medium">
        <color rgb="FF867D78"/>
      </right>
      <top style="double">
        <color theme="2" tint="-0.749992370372631"/>
      </top>
      <bottom style="thin">
        <color rgb="FF867D78"/>
      </bottom>
      <diagonal/>
    </border>
    <border>
      <left style="medium">
        <color rgb="FF867D78"/>
      </left>
      <right/>
      <top/>
      <bottom style="thin">
        <color rgb="FF867D78"/>
      </bottom>
      <diagonal/>
    </border>
    <border>
      <left/>
      <right style="medium">
        <color rgb="FF867D78"/>
      </right>
      <top/>
      <bottom style="thin">
        <color rgb="FF867D78"/>
      </bottom>
      <diagonal/>
    </border>
    <border>
      <left style="medium">
        <color rgb="FF867D78"/>
      </left>
      <right style="hair">
        <color rgb="FF867D78"/>
      </right>
      <top style="hair">
        <color rgb="FF867D78"/>
      </top>
      <bottom style="thin">
        <color indexed="64"/>
      </bottom>
      <diagonal/>
    </border>
    <border>
      <left style="hair">
        <color rgb="FF867D78"/>
      </left>
      <right style="hair">
        <color rgb="FF867D78"/>
      </right>
      <top style="hair">
        <color rgb="FF867D78"/>
      </top>
      <bottom style="thin">
        <color indexed="64"/>
      </bottom>
      <diagonal/>
    </border>
    <border>
      <left style="hair">
        <color rgb="FF867D78"/>
      </left>
      <right style="medium">
        <color rgb="FF867D78"/>
      </right>
      <top style="hair">
        <color rgb="FF867D78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0" fillId="3" borderId="0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0" xfId="0" applyFill="1" applyBorder="1"/>
    <xf numFmtId="164" fontId="3" fillId="4" borderId="14" xfId="1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0" fillId="3" borderId="16" xfId="0" applyFill="1" applyBorder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/>
    <xf numFmtId="164" fontId="0" fillId="3" borderId="23" xfId="1" applyNumberFormat="1" applyFont="1" applyFill="1" applyBorder="1"/>
    <xf numFmtId="0" fontId="3" fillId="4" borderId="20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164" fontId="5" fillId="4" borderId="17" xfId="1" applyNumberFormat="1" applyFont="1" applyFill="1" applyBorder="1" applyAlignment="1">
      <alignment horizontal="center" wrapText="1"/>
    </xf>
    <xf numFmtId="0" fontId="0" fillId="0" borderId="18" xfId="2" applyFont="1" applyFill="1" applyBorder="1"/>
    <xf numFmtId="0" fontId="9" fillId="3" borderId="6" xfId="0" applyFont="1" applyFill="1" applyBorder="1"/>
    <xf numFmtId="0" fontId="0" fillId="0" borderId="27" xfId="2" applyFont="1" applyFill="1" applyBorder="1"/>
    <xf numFmtId="0" fontId="0" fillId="0" borderId="19" xfId="0" applyFill="1" applyBorder="1"/>
    <xf numFmtId="0" fontId="0" fillId="0" borderId="26" xfId="0" applyFill="1" applyBorder="1"/>
    <xf numFmtId="164" fontId="5" fillId="4" borderId="29" xfId="1" applyNumberFormat="1" applyFont="1" applyFill="1" applyBorder="1" applyAlignment="1">
      <alignment horizontal="center" wrapText="1"/>
    </xf>
    <xf numFmtId="164" fontId="3" fillId="4" borderId="30" xfId="1" applyNumberFormat="1" applyFont="1" applyFill="1" applyBorder="1" applyAlignment="1">
      <alignment horizontal="center" wrapText="1"/>
    </xf>
    <xf numFmtId="0" fontId="10" fillId="3" borderId="0" xfId="0" applyFont="1" applyFill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5" xfId="0" applyBorder="1"/>
    <xf numFmtId="0" fontId="0" fillId="0" borderId="31" xfId="0" applyBorder="1"/>
    <xf numFmtId="0" fontId="0" fillId="0" borderId="32" xfId="0" applyBorder="1"/>
    <xf numFmtId="0" fontId="0" fillId="5" borderId="0" xfId="0" applyFill="1" applyBorder="1"/>
    <xf numFmtId="0" fontId="0" fillId="0" borderId="19" xfId="2" applyFont="1" applyFill="1" applyBorder="1"/>
    <xf numFmtId="0" fontId="3" fillId="4" borderId="24" xfId="0" applyFont="1" applyFill="1" applyBorder="1" applyAlignment="1">
      <alignment horizontal="center"/>
    </xf>
    <xf numFmtId="0" fontId="0" fillId="0" borderId="18" xfId="2" applyFont="1" applyFill="1" applyBorder="1" applyAlignment="1">
      <alignment horizontal="left"/>
    </xf>
    <xf numFmtId="0" fontId="0" fillId="3" borderId="6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165" fontId="0" fillId="0" borderId="21" xfId="0" applyNumberFormat="1" applyFill="1" applyBorder="1"/>
    <xf numFmtId="164" fontId="0" fillId="0" borderId="7" xfId="1" applyNumberFormat="1" applyFont="1" applyBorder="1" applyAlignment="1">
      <alignment horizontal="center"/>
    </xf>
    <xf numFmtId="164" fontId="0" fillId="0" borderId="7" xfId="1" applyNumberFormat="1" applyFont="1" applyBorder="1"/>
    <xf numFmtId="164" fontId="0" fillId="3" borderId="0" xfId="1" applyNumberFormat="1" applyFont="1" applyFill="1"/>
    <xf numFmtId="0" fontId="0" fillId="0" borderId="18" xfId="0" applyBorder="1" applyAlignment="1">
      <alignment vertical="center"/>
    </xf>
    <xf numFmtId="0" fontId="10" fillId="3" borderId="0" xfId="0" applyFont="1" applyFill="1" applyAlignment="1">
      <alignment wrapText="1"/>
    </xf>
    <xf numFmtId="0" fontId="0" fillId="0" borderId="33" xfId="2" applyFont="1" applyFill="1" applyBorder="1"/>
    <xf numFmtId="0" fontId="0" fillId="0" borderId="34" xfId="2" applyFont="1" applyFill="1" applyBorder="1"/>
    <xf numFmtId="0" fontId="11" fillId="0" borderId="34" xfId="0" applyFont="1" applyBorder="1" applyAlignment="1">
      <alignment vertical="center"/>
    </xf>
    <xf numFmtId="164" fontId="0" fillId="3" borderId="35" xfId="1" applyNumberFormat="1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11 10 8" xfId="2" xr:uid="{00000000-0005-0000-0000-000002000000}"/>
    <cellStyle name="Normal 5" xfId="3" xr:uid="{00000000-0005-0000-0000-000003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867D78"/>
      <color rgb="FFDEDBDA"/>
      <color rgb="FF3A3838"/>
      <color rgb="FFEBE2D9"/>
      <color rgb="FFF6F3E2"/>
      <color rgb="FFEEE9CC"/>
      <color rgb="FFF0E6D8"/>
      <color rgb="FFEBDDCB"/>
      <color rgb="FFFEC553"/>
      <color rgb="FF82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35"/>
  <sheetViews>
    <sheetView workbookViewId="0">
      <selection activeCell="L13" sqref="L13"/>
    </sheetView>
  </sheetViews>
  <sheetFormatPr defaultColWidth="9.140625" defaultRowHeight="15" x14ac:dyDescent="0.25"/>
  <cols>
    <col min="1" max="1" width="4.85546875" style="10" customWidth="1"/>
    <col min="2" max="2" width="15.5703125" style="10" customWidth="1"/>
    <col min="3" max="3" width="13.140625" style="10" bestFit="1" customWidth="1"/>
    <col min="4" max="4" width="21.42578125" style="10" bestFit="1" customWidth="1"/>
    <col min="5" max="5" width="6.140625" style="10" bestFit="1" customWidth="1"/>
    <col min="6" max="6" width="14.5703125" style="10" bestFit="1" customWidth="1"/>
    <col min="7" max="7" width="20" style="10" bestFit="1" customWidth="1"/>
    <col min="8" max="8" width="12.7109375" style="26" bestFit="1" customWidth="1"/>
    <col min="9" max="14" width="9.140625" style="10"/>
    <col min="15" max="15" width="11.140625" style="10" bestFit="1" customWidth="1"/>
    <col min="16" max="16384" width="9.140625" style="10"/>
  </cols>
  <sheetData>
    <row r="1" spans="1:24" ht="15.75" thickBot="1" x14ac:dyDescent="0.3"/>
    <row r="2" spans="1:24" ht="43.5" x14ac:dyDescent="0.25">
      <c r="B2" s="50" t="s">
        <v>15</v>
      </c>
      <c r="C2" s="51"/>
      <c r="D2" s="51"/>
      <c r="E2" s="51"/>
      <c r="F2" s="51"/>
      <c r="G2" s="52"/>
    </row>
    <row r="3" spans="1:24" ht="18.600000000000001" customHeight="1" thickBot="1" x14ac:dyDescent="0.35">
      <c r="B3" s="53" t="s">
        <v>16</v>
      </c>
      <c r="C3" s="54"/>
      <c r="D3" s="54"/>
      <c r="E3" s="54"/>
      <c r="F3" s="54"/>
      <c r="G3" s="55"/>
    </row>
    <row r="4" spans="1:24" ht="7.15" customHeight="1" x14ac:dyDescent="0.3">
      <c r="A4" s="1"/>
      <c r="B4" s="56"/>
      <c r="C4" s="57"/>
      <c r="D4" s="57"/>
      <c r="E4" s="57"/>
      <c r="F4" s="57"/>
      <c r="G4" s="58"/>
    </row>
    <row r="5" spans="1:24" s="11" customFormat="1" ht="31.5" x14ac:dyDescent="0.25">
      <c r="B5" s="14" t="s">
        <v>0</v>
      </c>
      <c r="C5" s="15" t="s">
        <v>1</v>
      </c>
      <c r="D5" s="35" t="s">
        <v>10</v>
      </c>
      <c r="E5" s="15" t="s">
        <v>2</v>
      </c>
      <c r="F5" s="15" t="s">
        <v>3</v>
      </c>
      <c r="G5" s="16" t="s">
        <v>14</v>
      </c>
      <c r="H5" s="45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25">
      <c r="A6" s="12"/>
      <c r="B6" s="34" t="s">
        <v>17</v>
      </c>
      <c r="C6" s="19" t="s">
        <v>20</v>
      </c>
      <c r="D6" s="21" t="s">
        <v>18</v>
      </c>
      <c r="E6" s="36" t="s">
        <v>19</v>
      </c>
      <c r="F6" s="40">
        <v>45879</v>
      </c>
      <c r="G6" s="13">
        <v>166754</v>
      </c>
      <c r="O6" s="43"/>
    </row>
    <row r="7" spans="1:24" x14ac:dyDescent="0.25">
      <c r="A7" s="12"/>
      <c r="B7" s="34" t="s">
        <v>86</v>
      </c>
      <c r="C7" s="19" t="s">
        <v>85</v>
      </c>
      <c r="D7" s="21" t="s">
        <v>18</v>
      </c>
      <c r="E7" s="36" t="s">
        <v>87</v>
      </c>
      <c r="F7" s="40">
        <v>46022</v>
      </c>
      <c r="G7" s="13">
        <v>143835</v>
      </c>
      <c r="O7" s="43"/>
    </row>
    <row r="8" spans="1:24" x14ac:dyDescent="0.25">
      <c r="A8" s="12"/>
      <c r="B8" s="34" t="s">
        <v>21</v>
      </c>
      <c r="C8" s="19" t="s">
        <v>45</v>
      </c>
      <c r="D8" s="21" t="s">
        <v>66</v>
      </c>
      <c r="E8" s="36" t="s">
        <v>67</v>
      </c>
      <c r="F8" s="40">
        <v>46022</v>
      </c>
      <c r="G8" s="13">
        <v>185923</v>
      </c>
      <c r="H8" s="26" t="s">
        <v>84</v>
      </c>
      <c r="O8" s="43"/>
    </row>
    <row r="9" spans="1:24" x14ac:dyDescent="0.25">
      <c r="A9" s="12"/>
      <c r="B9" s="34" t="s">
        <v>22</v>
      </c>
      <c r="C9" s="19" t="s">
        <v>46</v>
      </c>
      <c r="D9" s="21" t="s">
        <v>66</v>
      </c>
      <c r="E9" s="36" t="s">
        <v>68</v>
      </c>
      <c r="F9" s="40">
        <v>46022</v>
      </c>
      <c r="G9" s="13">
        <v>186040</v>
      </c>
      <c r="H9" s="26" t="s">
        <v>84</v>
      </c>
      <c r="O9" s="43"/>
    </row>
    <row r="10" spans="1:24" x14ac:dyDescent="0.25">
      <c r="A10" s="12"/>
      <c r="B10" s="34" t="s">
        <v>23</v>
      </c>
      <c r="C10" s="19" t="s">
        <v>47</v>
      </c>
      <c r="D10" s="21" t="s">
        <v>66</v>
      </c>
      <c r="E10" s="36" t="s">
        <v>69</v>
      </c>
      <c r="F10" s="40">
        <v>46022</v>
      </c>
      <c r="G10" s="13">
        <v>78108</v>
      </c>
      <c r="H10" s="26" t="s">
        <v>84</v>
      </c>
      <c r="O10" s="43"/>
    </row>
    <row r="11" spans="1:24" x14ac:dyDescent="0.25">
      <c r="A11" s="12"/>
      <c r="B11" s="34" t="s">
        <v>24</v>
      </c>
      <c r="C11" s="19" t="s">
        <v>48</v>
      </c>
      <c r="D11" s="21" t="s">
        <v>66</v>
      </c>
      <c r="E11" s="36" t="s">
        <v>70</v>
      </c>
      <c r="F11" s="40">
        <v>46022</v>
      </c>
      <c r="G11" s="13">
        <v>149468</v>
      </c>
      <c r="H11" s="26" t="s">
        <v>84</v>
      </c>
      <c r="O11" s="43"/>
    </row>
    <row r="12" spans="1:24" x14ac:dyDescent="0.25">
      <c r="A12" s="12"/>
      <c r="B12" s="34" t="s">
        <v>25</v>
      </c>
      <c r="C12" s="19" t="s">
        <v>49</v>
      </c>
      <c r="D12" s="21" t="s">
        <v>66</v>
      </c>
      <c r="E12" s="36" t="s">
        <v>68</v>
      </c>
      <c r="F12" s="40">
        <v>46022</v>
      </c>
      <c r="G12" s="13">
        <v>248314</v>
      </c>
      <c r="H12" s="26" t="s">
        <v>84</v>
      </c>
      <c r="O12" s="43"/>
    </row>
    <row r="13" spans="1:24" x14ac:dyDescent="0.25">
      <c r="A13" s="12"/>
      <c r="B13" s="34" t="s">
        <v>26</v>
      </c>
      <c r="C13" s="19" t="s">
        <v>50</v>
      </c>
      <c r="D13" s="21" t="s">
        <v>66</v>
      </c>
      <c r="E13" s="36" t="s">
        <v>71</v>
      </c>
      <c r="F13" s="40">
        <v>46022</v>
      </c>
      <c r="G13" s="13">
        <v>118241</v>
      </c>
      <c r="H13" s="26" t="s">
        <v>84</v>
      </c>
      <c r="O13" s="43"/>
    </row>
    <row r="14" spans="1:24" x14ac:dyDescent="0.25">
      <c r="A14" s="12"/>
      <c r="B14" s="34" t="s">
        <v>28</v>
      </c>
      <c r="C14" s="19" t="s">
        <v>52</v>
      </c>
      <c r="D14" s="21" t="s">
        <v>66</v>
      </c>
      <c r="E14" s="36" t="s">
        <v>72</v>
      </c>
      <c r="F14" s="40">
        <v>46022</v>
      </c>
      <c r="G14" s="13">
        <v>102342</v>
      </c>
      <c r="H14" s="26" t="s">
        <v>84</v>
      </c>
      <c r="O14" s="43"/>
    </row>
    <row r="15" spans="1:24" x14ac:dyDescent="0.25">
      <c r="A15" s="12"/>
      <c r="B15" s="34" t="s">
        <v>29</v>
      </c>
      <c r="C15" s="19" t="s">
        <v>53</v>
      </c>
      <c r="D15" s="21" t="s">
        <v>66</v>
      </c>
      <c r="E15" s="36" t="s">
        <v>73</v>
      </c>
      <c r="F15" s="40">
        <v>46022</v>
      </c>
      <c r="G15" s="13">
        <v>88496</v>
      </c>
      <c r="H15" s="26" t="s">
        <v>84</v>
      </c>
      <c r="O15" s="43"/>
    </row>
    <row r="16" spans="1:24" x14ac:dyDescent="0.25">
      <c r="A16" s="12"/>
      <c r="B16" s="34" t="s">
        <v>30</v>
      </c>
      <c r="C16" s="19" t="s">
        <v>54</v>
      </c>
      <c r="D16" s="21" t="s">
        <v>66</v>
      </c>
      <c r="E16" s="36" t="s">
        <v>74</v>
      </c>
      <c r="F16" s="40">
        <v>46022</v>
      </c>
      <c r="G16" s="13">
        <v>89584</v>
      </c>
      <c r="H16" s="26" t="s">
        <v>84</v>
      </c>
      <c r="O16" s="43"/>
    </row>
    <row r="17" spans="1:15" x14ac:dyDescent="0.25">
      <c r="A17" s="12"/>
      <c r="B17" s="34" t="s">
        <v>31</v>
      </c>
      <c r="C17" s="19" t="s">
        <v>55</v>
      </c>
      <c r="D17" s="21" t="s">
        <v>66</v>
      </c>
      <c r="E17" s="36" t="s">
        <v>75</v>
      </c>
      <c r="F17" s="40">
        <v>46022</v>
      </c>
      <c r="G17" s="13">
        <v>208199</v>
      </c>
      <c r="H17" s="26" t="s">
        <v>84</v>
      </c>
      <c r="O17" s="43"/>
    </row>
    <row r="18" spans="1:15" x14ac:dyDescent="0.25">
      <c r="A18" s="12"/>
      <c r="B18" s="34" t="s">
        <v>32</v>
      </c>
      <c r="C18" s="19" t="s">
        <v>56</v>
      </c>
      <c r="D18" s="21" t="s">
        <v>66</v>
      </c>
      <c r="E18" s="36" t="s">
        <v>71</v>
      </c>
      <c r="F18" s="40">
        <v>46022</v>
      </c>
      <c r="G18" s="13">
        <v>167037</v>
      </c>
      <c r="H18" s="26" t="s">
        <v>84</v>
      </c>
      <c r="O18" s="43"/>
    </row>
    <row r="19" spans="1:15" x14ac:dyDescent="0.25">
      <c r="A19" s="12"/>
      <c r="B19" s="34" t="s">
        <v>34</v>
      </c>
      <c r="C19" s="19" t="s">
        <v>58</v>
      </c>
      <c r="D19" s="21" t="s">
        <v>66</v>
      </c>
      <c r="E19" s="36" t="s">
        <v>19</v>
      </c>
      <c r="F19" s="40">
        <v>46022</v>
      </c>
      <c r="G19" s="13">
        <v>255964</v>
      </c>
      <c r="H19" s="26" t="s">
        <v>84</v>
      </c>
      <c r="O19" s="43"/>
    </row>
    <row r="20" spans="1:15" x14ac:dyDescent="0.25">
      <c r="A20" s="12"/>
      <c r="B20" s="34" t="s">
        <v>36</v>
      </c>
      <c r="C20" s="19" t="s">
        <v>60</v>
      </c>
      <c r="D20" s="21" t="s">
        <v>66</v>
      </c>
      <c r="E20" s="36" t="s">
        <v>79</v>
      </c>
      <c r="F20" s="40">
        <v>46022</v>
      </c>
      <c r="G20" s="13">
        <v>108702</v>
      </c>
      <c r="H20" s="26" t="s">
        <v>84</v>
      </c>
      <c r="O20" s="43"/>
    </row>
    <row r="21" spans="1:15" x14ac:dyDescent="0.25">
      <c r="A21" s="12"/>
      <c r="B21" s="34" t="s">
        <v>37</v>
      </c>
      <c r="C21" s="19" t="s">
        <v>61</v>
      </c>
      <c r="D21" s="21" t="s">
        <v>66</v>
      </c>
      <c r="E21" s="36" t="s">
        <v>76</v>
      </c>
      <c r="F21" s="40">
        <v>46022</v>
      </c>
      <c r="G21" s="13">
        <v>180790</v>
      </c>
      <c r="H21" s="26" t="s">
        <v>84</v>
      </c>
      <c r="O21" s="43"/>
    </row>
    <row r="22" spans="1:15" x14ac:dyDescent="0.25">
      <c r="A22" s="12"/>
      <c r="B22" s="34" t="s">
        <v>38</v>
      </c>
      <c r="C22" s="19" t="s">
        <v>46</v>
      </c>
      <c r="D22" s="21" t="s">
        <v>66</v>
      </c>
      <c r="E22" s="36" t="s">
        <v>77</v>
      </c>
      <c r="F22" s="40">
        <v>46022</v>
      </c>
      <c r="G22" s="13">
        <v>159955</v>
      </c>
      <c r="H22" s="26" t="s">
        <v>84</v>
      </c>
      <c r="O22" s="43"/>
    </row>
    <row r="23" spans="1:15" x14ac:dyDescent="0.25">
      <c r="A23" s="12"/>
      <c r="B23" s="34" t="s">
        <v>39</v>
      </c>
      <c r="C23" s="19" t="s">
        <v>56</v>
      </c>
      <c r="D23" s="21" t="s">
        <v>66</v>
      </c>
      <c r="E23" s="36" t="s">
        <v>80</v>
      </c>
      <c r="F23" s="40">
        <v>46022</v>
      </c>
      <c r="G23" s="13">
        <v>119691</v>
      </c>
      <c r="H23" s="26" t="s">
        <v>84</v>
      </c>
      <c r="O23" s="43"/>
    </row>
    <row r="24" spans="1:15" x14ac:dyDescent="0.25">
      <c r="A24" s="12"/>
      <c r="B24" s="34" t="s">
        <v>41</v>
      </c>
      <c r="C24" s="19" t="s">
        <v>63</v>
      </c>
      <c r="D24" s="21" t="s">
        <v>66</v>
      </c>
      <c r="E24" s="36" t="s">
        <v>67</v>
      </c>
      <c r="F24" s="40">
        <v>46022</v>
      </c>
      <c r="G24" s="13">
        <v>227752</v>
      </c>
      <c r="H24" s="26" t="s">
        <v>84</v>
      </c>
      <c r="O24" s="43"/>
    </row>
    <row r="25" spans="1:15" x14ac:dyDescent="0.25">
      <c r="A25" s="12"/>
      <c r="B25" s="34" t="s">
        <v>42</v>
      </c>
      <c r="C25" s="19" t="s">
        <v>57</v>
      </c>
      <c r="D25" s="21" t="s">
        <v>66</v>
      </c>
      <c r="E25" s="36" t="s">
        <v>82</v>
      </c>
      <c r="F25" s="40">
        <v>46022</v>
      </c>
      <c r="G25" s="13">
        <v>186399</v>
      </c>
      <c r="H25" s="26" t="s">
        <v>84</v>
      </c>
      <c r="O25" s="43"/>
    </row>
    <row r="26" spans="1:15" x14ac:dyDescent="0.25">
      <c r="A26" s="12"/>
      <c r="B26" s="34" t="s">
        <v>43</v>
      </c>
      <c r="C26" s="19" t="s">
        <v>55</v>
      </c>
      <c r="D26" s="21" t="s">
        <v>66</v>
      </c>
      <c r="E26" s="36" t="s">
        <v>83</v>
      </c>
      <c r="F26" s="40">
        <v>46022</v>
      </c>
      <c r="G26" s="13">
        <v>175177</v>
      </c>
      <c r="H26" s="26" t="s">
        <v>84</v>
      </c>
      <c r="O26" s="43"/>
    </row>
    <row r="27" spans="1:15" x14ac:dyDescent="0.25">
      <c r="A27" s="12"/>
      <c r="B27" s="34" t="s">
        <v>44</v>
      </c>
      <c r="C27" s="44" t="s">
        <v>64</v>
      </c>
      <c r="D27" s="21" t="s">
        <v>66</v>
      </c>
      <c r="E27" s="36" t="s">
        <v>70</v>
      </c>
      <c r="F27" s="40">
        <v>46022</v>
      </c>
      <c r="G27" s="13">
        <v>219840</v>
      </c>
      <c r="H27" s="26" t="s">
        <v>84</v>
      </c>
      <c r="O27" s="43"/>
    </row>
    <row r="28" spans="1:15" x14ac:dyDescent="0.25">
      <c r="A28" s="12"/>
      <c r="B28" s="46" t="s">
        <v>44</v>
      </c>
      <c r="C28" s="47" t="s">
        <v>65</v>
      </c>
      <c r="D28" s="47" t="s">
        <v>66</v>
      </c>
      <c r="E28" s="48" t="s">
        <v>70</v>
      </c>
      <c r="F28" s="40">
        <v>46022</v>
      </c>
      <c r="G28" s="49">
        <v>84492</v>
      </c>
      <c r="H28" s="26" t="s">
        <v>84</v>
      </c>
      <c r="O28" s="43"/>
    </row>
    <row r="29" spans="1:15" ht="21" customHeight="1" thickBot="1" x14ac:dyDescent="0.35">
      <c r="B29" s="3"/>
      <c r="C29" s="1"/>
      <c r="D29" s="1"/>
      <c r="E29" s="9"/>
      <c r="F29" s="17" t="s">
        <v>4</v>
      </c>
      <c r="G29" s="18">
        <f>SUM(G6:G28)</f>
        <v>3651103</v>
      </c>
      <c r="O29" s="43"/>
    </row>
    <row r="30" spans="1:15" ht="11.45" customHeight="1" thickTop="1" x14ac:dyDescent="0.25">
      <c r="A30" s="1"/>
      <c r="B30" s="3"/>
      <c r="C30" s="1"/>
      <c r="D30" s="1"/>
      <c r="E30" s="9"/>
      <c r="F30" s="8"/>
      <c r="G30" s="7"/>
      <c r="O30" s="43"/>
    </row>
    <row r="31" spans="1:15" x14ac:dyDescent="0.25">
      <c r="A31" s="1"/>
      <c r="B31" s="37" t="s">
        <v>11</v>
      </c>
      <c r="C31" s="1"/>
      <c r="D31" s="1"/>
      <c r="E31" s="1"/>
      <c r="F31" s="1"/>
      <c r="G31" s="4"/>
      <c r="O31" s="43"/>
    </row>
    <row r="32" spans="1:15" ht="15.75" thickBot="1" x14ac:dyDescent="0.3">
      <c r="A32" s="1"/>
      <c r="B32" s="5"/>
      <c r="C32" s="2"/>
      <c r="D32" s="2"/>
      <c r="E32" s="2"/>
      <c r="F32" s="2"/>
      <c r="G32" s="6"/>
      <c r="O32" s="43"/>
    </row>
    <row r="33" spans="2:15" x14ac:dyDescent="0.25">
      <c r="B33" s="1"/>
      <c r="C33" s="1"/>
      <c r="D33" s="1"/>
      <c r="E33" s="1"/>
      <c r="F33" s="1"/>
      <c r="G33" s="1"/>
      <c r="O33" s="43"/>
    </row>
    <row r="34" spans="2:15" x14ac:dyDescent="0.25">
      <c r="B34" s="1"/>
      <c r="C34" s="1"/>
      <c r="D34" s="1"/>
      <c r="E34" s="1"/>
      <c r="F34" s="1"/>
      <c r="G34" s="1"/>
    </row>
    <row r="35" spans="2:15" x14ac:dyDescent="0.25">
      <c r="B35" s="1"/>
      <c r="C35" s="1"/>
      <c r="D35" s="1"/>
      <c r="E35" s="1"/>
      <c r="F35" s="1"/>
      <c r="G35" s="1"/>
    </row>
  </sheetData>
  <sortState xmlns:xlrd2="http://schemas.microsoft.com/office/spreadsheetml/2017/richdata2" ref="B6:H28">
    <sortCondition ref="B6:B28"/>
  </sortState>
  <mergeCells count="3">
    <mergeCell ref="B2:G2"/>
    <mergeCell ref="B3:G3"/>
    <mergeCell ref="B4:G4"/>
  </mergeCells>
  <dataValidations count="1">
    <dataValidation type="list" allowBlank="1" showInputMessage="1" showErrorMessage="1" sqref="D6:D28" xr:uid="{00000000-0002-0000-0000-000000000000}">
      <formula1>"IU admin,IU internal transfer, Resignation,Retirement,Phased Retirement,Other"</formula1>
    </dataValidation>
  </dataValidations>
  <printOptions horizontalCentered="1" verticalCentered="1"/>
  <pageMargins left="0" right="0" top="0.2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86C6-3CD5-47D2-9EF7-6EE7F84983BE}">
  <sheetPr>
    <pageSetUpPr fitToPage="1"/>
  </sheetPr>
  <dimension ref="A1:W17"/>
  <sheetViews>
    <sheetView tabSelected="1" workbookViewId="0">
      <selection activeCell="J9" sqref="J9"/>
    </sheetView>
  </sheetViews>
  <sheetFormatPr defaultColWidth="9.140625" defaultRowHeight="15" x14ac:dyDescent="0.25"/>
  <cols>
    <col min="1" max="1" width="4.85546875" style="10" customWidth="1"/>
    <col min="2" max="2" width="15.5703125" style="10" customWidth="1"/>
    <col min="3" max="3" width="13.140625" style="10" bestFit="1" customWidth="1"/>
    <col min="4" max="4" width="6.140625" style="10" bestFit="1" customWidth="1"/>
    <col min="5" max="5" width="14.5703125" style="10" bestFit="1" customWidth="1"/>
    <col min="6" max="6" width="20" style="10" bestFit="1" customWidth="1"/>
    <col min="7" max="7" width="12.7109375" style="26" bestFit="1" customWidth="1"/>
    <col min="8" max="13" width="9.140625" style="10"/>
    <col min="14" max="14" width="11.140625" style="10" bestFit="1" customWidth="1"/>
    <col min="15" max="16384" width="9.140625" style="10"/>
  </cols>
  <sheetData>
    <row r="1" spans="1:23" ht="15.75" thickBot="1" x14ac:dyDescent="0.3"/>
    <row r="2" spans="1:23" ht="44.25" thickBot="1" x14ac:dyDescent="0.3">
      <c r="B2" s="50" t="s">
        <v>88</v>
      </c>
      <c r="C2" s="51"/>
      <c r="D2" s="51"/>
      <c r="E2" s="51"/>
      <c r="F2" s="52"/>
    </row>
    <row r="3" spans="1:23" ht="7.15" customHeight="1" x14ac:dyDescent="0.3">
      <c r="A3" s="1"/>
      <c r="B3" s="56"/>
      <c r="C3" s="57"/>
      <c r="D3" s="57"/>
      <c r="E3" s="57"/>
      <c r="F3" s="58"/>
    </row>
    <row r="4" spans="1:23" s="11" customFormat="1" ht="31.5" x14ac:dyDescent="0.25">
      <c r="B4" s="14" t="s">
        <v>0</v>
      </c>
      <c r="C4" s="15" t="s">
        <v>1</v>
      </c>
      <c r="D4" s="15" t="s">
        <v>2</v>
      </c>
      <c r="E4" s="15" t="s">
        <v>3</v>
      </c>
      <c r="F4" s="16" t="s">
        <v>93</v>
      </c>
      <c r="G4" s="45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x14ac:dyDescent="0.25">
      <c r="A5" s="12"/>
      <c r="B5" s="34" t="s">
        <v>27</v>
      </c>
      <c r="C5" s="19" t="s">
        <v>51</v>
      </c>
      <c r="D5" s="36" t="s">
        <v>69</v>
      </c>
      <c r="E5" s="40" t="s">
        <v>92</v>
      </c>
      <c r="F5" s="13">
        <v>172547</v>
      </c>
      <c r="N5" s="43"/>
    </row>
    <row r="6" spans="1:23" x14ac:dyDescent="0.25">
      <c r="A6" s="12"/>
      <c r="B6" s="34" t="s">
        <v>31</v>
      </c>
      <c r="C6" s="19" t="s">
        <v>55</v>
      </c>
      <c r="D6" s="36" t="s">
        <v>75</v>
      </c>
      <c r="E6" s="40" t="s">
        <v>92</v>
      </c>
      <c r="F6" s="13">
        <v>208199.04000000001</v>
      </c>
      <c r="G6" s="26" t="s">
        <v>94</v>
      </c>
      <c r="N6" s="43"/>
    </row>
    <row r="7" spans="1:23" x14ac:dyDescent="0.25">
      <c r="A7" s="12"/>
      <c r="B7" s="34" t="s">
        <v>33</v>
      </c>
      <c r="C7" s="19" t="s">
        <v>57</v>
      </c>
      <c r="D7" s="36" t="s">
        <v>76</v>
      </c>
      <c r="E7" s="40" t="s">
        <v>92</v>
      </c>
      <c r="F7" s="13">
        <v>179116</v>
      </c>
      <c r="N7" s="43"/>
    </row>
    <row r="8" spans="1:23" x14ac:dyDescent="0.25">
      <c r="A8" s="12"/>
      <c r="B8" s="34" t="s">
        <v>89</v>
      </c>
      <c r="C8" s="19" t="s">
        <v>90</v>
      </c>
      <c r="D8" s="36" t="s">
        <v>77</v>
      </c>
      <c r="E8" s="40" t="s">
        <v>92</v>
      </c>
      <c r="F8" s="13">
        <v>133612</v>
      </c>
      <c r="N8" s="43"/>
    </row>
    <row r="9" spans="1:23" x14ac:dyDescent="0.25">
      <c r="A9" s="12"/>
      <c r="B9" s="34" t="s">
        <v>35</v>
      </c>
      <c r="C9" s="19" t="s">
        <v>59</v>
      </c>
      <c r="D9" s="36" t="s">
        <v>78</v>
      </c>
      <c r="E9" s="40" t="s">
        <v>92</v>
      </c>
      <c r="F9" s="13">
        <v>104980</v>
      </c>
      <c r="N9" s="43"/>
    </row>
    <row r="10" spans="1:23" x14ac:dyDescent="0.25">
      <c r="A10" s="12"/>
      <c r="B10" s="34" t="s">
        <v>40</v>
      </c>
      <c r="C10" s="19" t="s">
        <v>62</v>
      </c>
      <c r="D10" s="36" t="s">
        <v>81</v>
      </c>
      <c r="E10" s="40" t="s">
        <v>92</v>
      </c>
      <c r="F10" s="13">
        <v>137414</v>
      </c>
      <c r="N10" s="43"/>
    </row>
    <row r="11" spans="1:23" x14ac:dyDescent="0.25">
      <c r="A11" s="12"/>
      <c r="B11" s="34" t="s">
        <v>91</v>
      </c>
      <c r="C11" s="19" t="s">
        <v>52</v>
      </c>
      <c r="D11" s="36" t="s">
        <v>68</v>
      </c>
      <c r="E11" s="40" t="s">
        <v>92</v>
      </c>
      <c r="F11" s="13">
        <v>243429</v>
      </c>
      <c r="N11" s="43"/>
    </row>
    <row r="12" spans="1:23" ht="21" customHeight="1" thickBot="1" x14ac:dyDescent="0.35">
      <c r="B12" s="3"/>
      <c r="C12" s="1"/>
      <c r="D12" s="9"/>
      <c r="E12" s="17" t="s">
        <v>4</v>
      </c>
      <c r="F12" s="18">
        <f>SUM(F5:F11)</f>
        <v>1179297.04</v>
      </c>
      <c r="N12" s="43"/>
    </row>
    <row r="13" spans="1:23" ht="11.45" customHeight="1" thickTop="1" x14ac:dyDescent="0.25">
      <c r="A13" s="1"/>
      <c r="B13" s="3"/>
      <c r="C13" s="1"/>
      <c r="D13" s="9"/>
      <c r="E13" s="8"/>
      <c r="F13" s="7"/>
      <c r="N13" s="43"/>
    </row>
    <row r="14" spans="1:23" ht="15.75" thickBot="1" x14ac:dyDescent="0.3">
      <c r="A14" s="1"/>
      <c r="B14" s="5"/>
      <c r="C14" s="2"/>
      <c r="D14" s="2"/>
      <c r="E14" s="2"/>
      <c r="F14" s="6"/>
      <c r="N14" s="43"/>
    </row>
    <row r="15" spans="1:23" x14ac:dyDescent="0.25">
      <c r="B15" s="1"/>
      <c r="C15" s="1"/>
      <c r="D15" s="1"/>
      <c r="E15" s="1"/>
      <c r="F15" s="1"/>
      <c r="N15" s="43"/>
    </row>
    <row r="16" spans="1:23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</sheetData>
  <sortState xmlns:xlrd2="http://schemas.microsoft.com/office/spreadsheetml/2017/richdata2" ref="B5:F11">
    <sortCondition ref="B5:B11"/>
  </sortState>
  <mergeCells count="2">
    <mergeCell ref="B2:F2"/>
    <mergeCell ref="B3:F3"/>
  </mergeCells>
  <printOptions horizontalCentered="1" verticalCentered="1"/>
  <pageMargins left="0" right="0" top="0.2" bottom="0.1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6"/>
  <sheetViews>
    <sheetView workbookViewId="0">
      <selection activeCell="D17" sqref="D17"/>
    </sheetView>
  </sheetViews>
  <sheetFormatPr defaultColWidth="9.140625" defaultRowHeight="15" x14ac:dyDescent="0.25"/>
  <cols>
    <col min="1" max="1" width="4.85546875" style="10" customWidth="1"/>
    <col min="2" max="2" width="16.42578125" style="10" customWidth="1"/>
    <col min="3" max="3" width="13.140625" style="10" bestFit="1" customWidth="1"/>
    <col min="4" max="4" width="49" style="10" bestFit="1" customWidth="1"/>
    <col min="5" max="5" width="15" style="10" bestFit="1" customWidth="1"/>
    <col min="6" max="6" width="20" style="10" bestFit="1" customWidth="1"/>
    <col min="7" max="7" width="11.5703125" style="10" bestFit="1" customWidth="1"/>
    <col min="8" max="16384" width="9.140625" style="10"/>
  </cols>
  <sheetData>
    <row r="1" spans="1:7" ht="15.75" thickBot="1" x14ac:dyDescent="0.3"/>
    <row r="2" spans="1:7" ht="43.5" x14ac:dyDescent="0.25">
      <c r="B2" s="50" t="s">
        <v>12</v>
      </c>
      <c r="C2" s="51"/>
      <c r="D2" s="51"/>
      <c r="E2" s="51"/>
      <c r="F2" s="52"/>
    </row>
    <row r="3" spans="1:7" ht="18.600000000000001" customHeight="1" thickBot="1" x14ac:dyDescent="0.35">
      <c r="B3" s="53" t="s">
        <v>13</v>
      </c>
      <c r="C3" s="54"/>
      <c r="D3" s="54"/>
      <c r="E3" s="54"/>
      <c r="F3" s="55"/>
    </row>
    <row r="4" spans="1:7" ht="7.15" customHeight="1" x14ac:dyDescent="0.3">
      <c r="A4" s="1"/>
      <c r="B4" s="59"/>
      <c r="C4" s="57"/>
      <c r="D4" s="57"/>
      <c r="E4" s="57"/>
      <c r="F4" s="58"/>
    </row>
    <row r="5" spans="1:7" s="11" customFormat="1" ht="31.5" x14ac:dyDescent="0.25">
      <c r="B5" s="14" t="s">
        <v>0</v>
      </c>
      <c r="C5" s="15" t="s">
        <v>1</v>
      </c>
      <c r="D5" s="15" t="s">
        <v>5</v>
      </c>
      <c r="E5" s="15" t="s">
        <v>6</v>
      </c>
      <c r="F5" s="16" t="s">
        <v>7</v>
      </c>
    </row>
    <row r="6" spans="1:7" x14ac:dyDescent="0.25">
      <c r="A6" s="12"/>
      <c r="B6" s="27"/>
      <c r="C6" s="28"/>
      <c r="D6" s="28"/>
      <c r="E6" s="38"/>
      <c r="F6" s="41"/>
      <c r="G6" s="26"/>
    </row>
    <row r="7" spans="1:7" x14ac:dyDescent="0.25">
      <c r="A7" s="12"/>
      <c r="B7" s="27"/>
      <c r="C7" s="28"/>
      <c r="D7" s="28"/>
      <c r="E7" s="38"/>
      <c r="F7" s="41"/>
      <c r="G7" s="26"/>
    </row>
    <row r="8" spans="1:7" x14ac:dyDescent="0.25">
      <c r="A8" s="12"/>
      <c r="B8" s="27"/>
      <c r="C8" s="28"/>
      <c r="D8" s="28"/>
      <c r="E8" s="38"/>
      <c r="F8" s="41"/>
      <c r="G8" s="26"/>
    </row>
    <row r="9" spans="1:7" x14ac:dyDescent="0.25">
      <c r="A9" s="12"/>
      <c r="B9" s="27"/>
      <c r="C9" s="39"/>
      <c r="D9" s="28"/>
      <c r="E9" s="38"/>
      <c r="F9" s="41"/>
      <c r="G9" s="26"/>
    </row>
    <row r="10" spans="1:7" x14ac:dyDescent="0.25">
      <c r="A10" s="12"/>
      <c r="B10" s="27"/>
      <c r="C10" s="39"/>
      <c r="D10" s="39"/>
      <c r="E10" s="38"/>
      <c r="F10" s="41"/>
    </row>
    <row r="11" spans="1:7" x14ac:dyDescent="0.25">
      <c r="A11" s="12"/>
      <c r="B11" s="27"/>
      <c r="C11" s="39"/>
      <c r="D11" s="39"/>
      <c r="E11" s="38"/>
      <c r="F11" s="41"/>
      <c r="G11" s="26"/>
    </row>
    <row r="12" spans="1:7" x14ac:dyDescent="0.25">
      <c r="A12" s="12"/>
      <c r="B12" s="27"/>
      <c r="C12" s="39"/>
      <c r="D12" s="39"/>
      <c r="E12" s="38"/>
      <c r="F12" s="41"/>
    </row>
    <row r="13" spans="1:7" x14ac:dyDescent="0.25">
      <c r="A13" s="12"/>
      <c r="B13" s="22"/>
      <c r="C13" s="39"/>
      <c r="D13" s="39"/>
      <c r="E13" s="38"/>
      <c r="F13" s="41"/>
    </row>
    <row r="14" spans="1:7" x14ac:dyDescent="0.25">
      <c r="A14" s="12"/>
      <c r="B14" s="27"/>
      <c r="C14" s="39"/>
      <c r="D14" s="39"/>
      <c r="E14" s="38"/>
      <c r="F14" s="41"/>
    </row>
    <row r="15" spans="1:7" x14ac:dyDescent="0.25">
      <c r="A15" s="12"/>
      <c r="B15" s="27"/>
      <c r="C15" s="39"/>
      <c r="D15" s="39"/>
      <c r="E15" s="38"/>
      <c r="F15" s="41"/>
    </row>
    <row r="16" spans="1:7" x14ac:dyDescent="0.25">
      <c r="A16" s="12"/>
      <c r="B16" s="34"/>
      <c r="C16" s="39"/>
      <c r="D16" s="39"/>
      <c r="E16" s="38"/>
      <c r="F16" s="41"/>
    </row>
    <row r="17" spans="1:7" x14ac:dyDescent="0.25">
      <c r="A17" s="12"/>
      <c r="B17" s="27"/>
      <c r="C17" s="39"/>
      <c r="D17" s="39"/>
      <c r="E17" s="38"/>
      <c r="F17" s="41"/>
    </row>
    <row r="18" spans="1:7" x14ac:dyDescent="0.25">
      <c r="A18" s="12"/>
      <c r="B18" s="27"/>
      <c r="C18" s="39"/>
      <c r="D18" s="39"/>
      <c r="E18" s="38"/>
      <c r="F18" s="41"/>
    </row>
    <row r="19" spans="1:7" x14ac:dyDescent="0.25">
      <c r="A19" s="12"/>
      <c r="B19" s="27"/>
      <c r="C19" s="39"/>
      <c r="D19" s="39"/>
      <c r="E19" s="38"/>
      <c r="F19" s="41"/>
    </row>
    <row r="20" spans="1:7" x14ac:dyDescent="0.25">
      <c r="A20" s="12"/>
      <c r="B20" s="27"/>
      <c r="C20" s="39"/>
      <c r="D20" s="39"/>
      <c r="E20" s="38"/>
      <c r="F20" s="41"/>
    </row>
    <row r="21" spans="1:7" x14ac:dyDescent="0.25">
      <c r="A21" s="12"/>
      <c r="B21" s="27"/>
      <c r="C21" s="39"/>
      <c r="D21" s="39"/>
      <c r="E21" s="38"/>
      <c r="F21" s="41"/>
    </row>
    <row r="22" spans="1:7" x14ac:dyDescent="0.25">
      <c r="A22" s="12"/>
      <c r="B22" s="27"/>
      <c r="C22" s="39"/>
      <c r="D22" s="39"/>
      <c r="E22" s="38"/>
      <c r="F22" s="41"/>
    </row>
    <row r="23" spans="1:7" x14ac:dyDescent="0.25">
      <c r="A23" s="12"/>
      <c r="B23" s="27"/>
      <c r="C23" s="39"/>
      <c r="D23" s="39"/>
      <c r="E23" s="38"/>
      <c r="F23" s="41"/>
    </row>
    <row r="24" spans="1:7" x14ac:dyDescent="0.25">
      <c r="A24" s="12"/>
      <c r="B24" s="23"/>
      <c r="C24" s="39"/>
      <c r="D24" s="39"/>
      <c r="E24" s="38"/>
      <c r="F24" s="41"/>
    </row>
    <row r="25" spans="1:7" x14ac:dyDescent="0.25">
      <c r="A25" s="12"/>
      <c r="B25" s="27"/>
      <c r="C25" s="28"/>
      <c r="D25" s="28"/>
      <c r="E25" s="28"/>
      <c r="F25" s="42"/>
    </row>
    <row r="26" spans="1:7" x14ac:dyDescent="0.25">
      <c r="A26" s="12"/>
      <c r="B26" s="27"/>
      <c r="C26" s="28"/>
      <c r="D26" s="28"/>
      <c r="E26" s="28"/>
      <c r="F26" s="42"/>
      <c r="G26" s="26"/>
    </row>
    <row r="27" spans="1:7" x14ac:dyDescent="0.25">
      <c r="A27" s="12"/>
      <c r="B27" s="27"/>
      <c r="C27" s="28"/>
      <c r="D27" s="28"/>
      <c r="E27" s="28"/>
      <c r="F27" s="42"/>
    </row>
    <row r="28" spans="1:7" x14ac:dyDescent="0.25">
      <c r="A28" s="12"/>
      <c r="B28" s="27"/>
      <c r="C28" s="28"/>
      <c r="D28" s="28"/>
      <c r="E28" s="28"/>
      <c r="F28" s="29"/>
    </row>
    <row r="29" spans="1:7" x14ac:dyDescent="0.25">
      <c r="A29" s="12"/>
      <c r="B29" s="27"/>
      <c r="C29" s="28"/>
      <c r="D29" s="28"/>
      <c r="E29" s="28"/>
      <c r="F29" s="29"/>
      <c r="G29" s="26"/>
    </row>
    <row r="30" spans="1:7" x14ac:dyDescent="0.25">
      <c r="A30" s="12"/>
      <c r="B30" s="27"/>
      <c r="C30" s="28"/>
      <c r="D30" s="28"/>
      <c r="E30" s="28"/>
      <c r="F30" s="29"/>
    </row>
    <row r="31" spans="1:7" x14ac:dyDescent="0.25">
      <c r="A31" s="12"/>
      <c r="B31" s="27"/>
      <c r="C31" s="28"/>
      <c r="D31" s="28"/>
      <c r="E31" s="28"/>
      <c r="F31" s="29"/>
    </row>
    <row r="32" spans="1:7" x14ac:dyDescent="0.25">
      <c r="A32" s="12"/>
      <c r="B32" s="27"/>
      <c r="C32" s="28"/>
      <c r="D32" s="28"/>
      <c r="E32" s="28"/>
      <c r="F32" s="29"/>
    </row>
    <row r="33" spans="1:7" x14ac:dyDescent="0.25">
      <c r="A33" s="12"/>
      <c r="B33" s="27"/>
      <c r="C33" s="28"/>
      <c r="D33" s="28"/>
      <c r="E33" s="28"/>
      <c r="F33" s="29"/>
    </row>
    <row r="34" spans="1:7" x14ac:dyDescent="0.25">
      <c r="A34" s="12"/>
      <c r="B34" s="27"/>
      <c r="C34" s="28"/>
      <c r="D34" s="28"/>
      <c r="E34" s="28"/>
      <c r="F34" s="29"/>
    </row>
    <row r="35" spans="1:7" x14ac:dyDescent="0.25">
      <c r="A35" s="12"/>
      <c r="B35" s="27"/>
      <c r="C35" s="28"/>
      <c r="D35" s="28"/>
      <c r="E35" s="28"/>
      <c r="F35" s="29"/>
      <c r="G35" s="26"/>
    </row>
    <row r="36" spans="1:7" x14ac:dyDescent="0.25">
      <c r="A36" s="12"/>
      <c r="B36" s="27"/>
      <c r="C36" s="28"/>
      <c r="D36" s="28"/>
      <c r="E36" s="28"/>
      <c r="F36" s="29"/>
      <c r="G36" s="26"/>
    </row>
    <row r="37" spans="1:7" x14ac:dyDescent="0.25">
      <c r="A37" s="12"/>
      <c r="B37" s="27"/>
      <c r="C37" s="28"/>
      <c r="D37" s="28"/>
      <c r="E37" s="28"/>
      <c r="F37" s="29"/>
      <c r="G37" s="26"/>
    </row>
    <row r="38" spans="1:7" x14ac:dyDescent="0.25">
      <c r="A38" s="12"/>
      <c r="B38" s="27"/>
      <c r="C38" s="28"/>
      <c r="D38" s="28"/>
      <c r="E38" s="28"/>
      <c r="F38" s="29"/>
    </row>
    <row r="39" spans="1:7" x14ac:dyDescent="0.25">
      <c r="A39" s="12"/>
      <c r="B39" s="27"/>
      <c r="C39" s="28"/>
      <c r="D39" s="28"/>
      <c r="E39" s="28"/>
      <c r="F39" s="29"/>
    </row>
    <row r="40" spans="1:7" x14ac:dyDescent="0.25">
      <c r="A40" s="12"/>
      <c r="B40" s="27"/>
      <c r="C40" s="28"/>
      <c r="D40" s="28"/>
      <c r="E40" s="28"/>
      <c r="F40" s="29"/>
    </row>
    <row r="41" spans="1:7" x14ac:dyDescent="0.25">
      <c r="A41" s="12"/>
      <c r="B41" s="27"/>
      <c r="C41" s="28"/>
      <c r="D41" s="28"/>
      <c r="E41" s="28"/>
      <c r="F41" s="29"/>
      <c r="G41" s="26"/>
    </row>
    <row r="42" spans="1:7" x14ac:dyDescent="0.25">
      <c r="A42" s="12"/>
      <c r="B42" s="27"/>
      <c r="C42" s="28"/>
      <c r="D42" s="28"/>
      <c r="E42" s="28"/>
      <c r="F42" s="29"/>
      <c r="G42" s="26"/>
    </row>
    <row r="43" spans="1:7" x14ac:dyDescent="0.25">
      <c r="A43" s="12"/>
      <c r="B43" s="27"/>
      <c r="C43" s="28"/>
      <c r="D43" s="28"/>
      <c r="E43" s="28"/>
      <c r="F43" s="29"/>
    </row>
    <row r="44" spans="1:7" x14ac:dyDescent="0.25">
      <c r="A44" s="12"/>
      <c r="B44" s="27"/>
      <c r="C44" s="28"/>
      <c r="D44" s="28"/>
      <c r="E44" s="28"/>
      <c r="F44" s="29"/>
    </row>
    <row r="45" spans="1:7" x14ac:dyDescent="0.25">
      <c r="A45" s="12"/>
      <c r="B45" s="27"/>
      <c r="C45" s="28"/>
      <c r="D45" s="28"/>
      <c r="E45" s="28"/>
      <c r="F45" s="29"/>
    </row>
    <row r="46" spans="1:7" x14ac:dyDescent="0.25">
      <c r="A46" s="12"/>
      <c r="B46" s="27"/>
      <c r="C46" s="28"/>
      <c r="D46" s="28"/>
      <c r="E46" s="28"/>
      <c r="F46" s="29"/>
    </row>
    <row r="47" spans="1:7" x14ac:dyDescent="0.25">
      <c r="A47" s="12"/>
      <c r="B47" s="27"/>
      <c r="C47" s="28"/>
      <c r="D47" s="28"/>
      <c r="E47" s="28"/>
      <c r="F47" s="29"/>
    </row>
    <row r="48" spans="1:7" x14ac:dyDescent="0.25">
      <c r="A48" s="12"/>
      <c r="B48" s="27"/>
      <c r="C48" s="28"/>
      <c r="D48" s="28"/>
      <c r="E48" s="28"/>
      <c r="F48" s="29"/>
    </row>
    <row r="49" spans="1:6" x14ac:dyDescent="0.25">
      <c r="A49" s="12"/>
      <c r="B49" s="31"/>
      <c r="C49" s="30"/>
      <c r="D49" s="30"/>
      <c r="E49" s="30"/>
      <c r="F49" s="32"/>
    </row>
    <row r="50" spans="1:6" ht="21" customHeight="1" thickBot="1" x14ac:dyDescent="0.35">
      <c r="B50" s="3"/>
      <c r="C50" s="1"/>
      <c r="D50" s="1"/>
      <c r="E50" s="1"/>
      <c r="F50" s="24">
        <f>SUM(F6:F49)</f>
        <v>0</v>
      </c>
    </row>
    <row r="51" spans="1:6" ht="7.15" customHeight="1" thickTop="1" x14ac:dyDescent="0.25">
      <c r="A51" s="1"/>
      <c r="B51" s="3"/>
      <c r="C51" s="1"/>
      <c r="D51" s="1"/>
      <c r="E51" s="1"/>
      <c r="F51" s="25"/>
    </row>
    <row r="52" spans="1:6" ht="17.25" x14ac:dyDescent="0.25">
      <c r="A52" s="1"/>
      <c r="B52" s="20" t="s">
        <v>9</v>
      </c>
      <c r="C52" s="1"/>
      <c r="D52" s="1"/>
      <c r="E52" s="1"/>
      <c r="F52" s="4"/>
    </row>
    <row r="53" spans="1:6" ht="15.75" thickBot="1" x14ac:dyDescent="0.3">
      <c r="A53" s="1"/>
      <c r="B53" s="5"/>
      <c r="C53" s="2"/>
      <c r="D53" s="2"/>
      <c r="E53" s="2"/>
      <c r="F53" s="6"/>
    </row>
    <row r="54" spans="1:6" x14ac:dyDescent="0.25">
      <c r="B54" s="1"/>
      <c r="C54" s="1"/>
      <c r="D54" s="1"/>
      <c r="E54" s="1"/>
      <c r="F54" s="1"/>
    </row>
    <row r="55" spans="1:6" x14ac:dyDescent="0.25">
      <c r="B55" s="1"/>
      <c r="C55" s="1"/>
      <c r="D55" s="1"/>
      <c r="E55" s="33" t="s">
        <v>8</v>
      </c>
      <c r="F55" s="1"/>
    </row>
    <row r="56" spans="1:6" x14ac:dyDescent="0.25">
      <c r="B56" s="1"/>
      <c r="C56" s="1"/>
      <c r="D56" s="1"/>
      <c r="E56" s="1"/>
      <c r="F56" s="1"/>
    </row>
  </sheetData>
  <sortState xmlns:xlrd2="http://schemas.microsoft.com/office/spreadsheetml/2017/richdata2" ref="B6:G49">
    <sortCondition ref="B6:B49"/>
  </sortState>
  <mergeCells count="3">
    <mergeCell ref="B2:F2"/>
    <mergeCell ref="B3:F3"/>
    <mergeCell ref="B4:F4"/>
  </mergeCells>
  <printOptions horizontalCentered="1" verticalCentered="1"/>
  <pageMargins left="0" right="0" top="0.2" bottom="0.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TT Departures</vt:lpstr>
      <vt:lpstr>TT RIP Withdrawals</vt:lpstr>
      <vt:lpstr>Related Commitments</vt:lpstr>
      <vt:lpstr>'Related Commitments'!Print_Area</vt:lpstr>
      <vt:lpstr>'TT Departures'!Print_Area</vt:lpstr>
      <vt:lpstr>'TT RIP Withdrawals'!Print_Area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Sherrill, Sheri L</dc:creator>
  <cp:lastModifiedBy>Hartman, Michelle</cp:lastModifiedBy>
  <cp:lastPrinted>2019-03-22T12:56:57Z</cp:lastPrinted>
  <dcterms:created xsi:type="dcterms:W3CDTF">2016-12-05T16:47:41Z</dcterms:created>
  <dcterms:modified xsi:type="dcterms:W3CDTF">2025-10-27T13:26:15Z</dcterms:modified>
</cp:coreProperties>
</file>